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Sheet1!$A$1:$H$2</definedName>
  </definedNames>
  <calcPr calcId="144525"/>
</workbook>
</file>

<file path=xl/sharedStrings.xml><?xml version="1.0" encoding="utf-8"?>
<sst xmlns="http://schemas.openxmlformats.org/spreadsheetml/2006/main" count="28">
  <si>
    <t>附件：临汾市2022年拟享受失业保险稳岗返还企业
（第七批▪13户）</t>
  </si>
  <si>
    <t>序号</t>
  </si>
  <si>
    <t>县区</t>
  </si>
  <si>
    <t>单位名称</t>
  </si>
  <si>
    <t>上年缴费金额(元)</t>
  </si>
  <si>
    <t>返还金额(元)</t>
  </si>
  <si>
    <t>上年缴费人数</t>
  </si>
  <si>
    <t>企业规模</t>
  </si>
  <si>
    <t>洪洞县</t>
  </si>
  <si>
    <t>山西黑泥环保科技有限公司</t>
  </si>
  <si>
    <t>中小微企业</t>
  </si>
  <si>
    <t>洪洞县县城光华路琳琅服装店</t>
  </si>
  <si>
    <t>洪洞县县城光华路岚轩服装店</t>
  </si>
  <si>
    <t>洪洞县县城晋家巷澜阳服装店</t>
  </si>
  <si>
    <t>洪洞爱仁医院</t>
  </si>
  <si>
    <t>洪洞县惠众职业培训学校</t>
  </si>
  <si>
    <t>洪洞洪德眼科医院</t>
  </si>
  <si>
    <t>洪洞县立达科技职业培训学校</t>
  </si>
  <si>
    <t>洪洞县九业职业培训学校</t>
  </si>
  <si>
    <t>洪洞县星昱职业培训学校</t>
  </si>
  <si>
    <t>安泽县</t>
  </si>
  <si>
    <t>中国农业银行股份有限公司安泽县支行</t>
  </si>
  <si>
    <t>大型企业</t>
  </si>
  <si>
    <t>古县</t>
  </si>
  <si>
    <t>临汾璞源煤化股份有限公司</t>
  </si>
  <si>
    <t>曲沃县</t>
  </si>
  <si>
    <t>中国农业银行股份有限公司曲沃县支行</t>
  </si>
  <si>
    <t>总  计</t>
  </si>
</sst>
</file>

<file path=xl/styles.xml><?xml version="1.0" encoding="utf-8"?>
<styleSheet xmlns="http://schemas.openxmlformats.org/spreadsheetml/2006/main">
  <numFmts count="5">
    <numFmt numFmtId="176" formatCode="0.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0"/>
      <name val="Arial"/>
      <charset val="134"/>
    </font>
    <font>
      <sz val="20"/>
      <color theme="1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微软雅黑"/>
      <charset val="134"/>
    </font>
    <font>
      <sz val="11"/>
      <color theme="1"/>
      <name val="Tahoma"/>
      <charset val="134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7">
    <xf numFmtId="0" fontId="0" fillId="0" borderId="0" applyBorder="0">
      <alignment vertical="center"/>
    </xf>
    <xf numFmtId="0" fontId="24" fillId="0" borderId="0" applyBorder="0">
      <alignment vertical="center"/>
    </xf>
    <xf numFmtId="0" fontId="27" fillId="0" borderId="0" applyBorder="0"/>
    <xf numFmtId="0" fontId="13" fillId="0" borderId="0" applyBorder="0">
      <alignment vertical="center"/>
    </xf>
    <xf numFmtId="0" fontId="27" fillId="0" borderId="0" applyBorder="0"/>
    <xf numFmtId="0" fontId="27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32" fillId="0" borderId="0" applyBorder="0"/>
    <xf numFmtId="0" fontId="9" fillId="0" borderId="0" applyBorder="0"/>
    <xf numFmtId="0" fontId="13" fillId="0" borderId="0" applyBorder="0">
      <alignment vertical="center"/>
    </xf>
    <xf numFmtId="0" fontId="9" fillId="0" borderId="0" applyBorder="0"/>
    <xf numFmtId="0" fontId="9" fillId="0" borderId="0" applyBorder="0"/>
    <xf numFmtId="0" fontId="13" fillId="0" borderId="0" applyBorder="0">
      <alignment vertical="center"/>
    </xf>
    <xf numFmtId="0" fontId="1" fillId="0" borderId="0" applyBorder="0"/>
    <xf numFmtId="0" fontId="24" fillId="0" borderId="0" applyBorder="0">
      <alignment vertical="center"/>
    </xf>
    <xf numFmtId="0" fontId="9" fillId="0" borderId="0" applyBorder="0"/>
    <xf numFmtId="0" fontId="9" fillId="0" borderId="0" applyBorder="0"/>
    <xf numFmtId="0" fontId="15" fillId="0" borderId="0" applyBorder="0">
      <alignment vertical="center"/>
    </xf>
    <xf numFmtId="0" fontId="24" fillId="0" borderId="0" applyBorder="0">
      <alignment vertical="center"/>
    </xf>
    <xf numFmtId="0" fontId="15" fillId="0" borderId="0" applyBorder="0">
      <alignment vertical="center"/>
    </xf>
    <xf numFmtId="0" fontId="1" fillId="0" borderId="0" applyBorder="0"/>
    <xf numFmtId="0" fontId="13" fillId="0" borderId="0" applyBorder="0">
      <alignment vertical="center"/>
    </xf>
    <xf numFmtId="0" fontId="13" fillId="0" borderId="0" applyBorder="0">
      <alignment vertical="center"/>
    </xf>
    <xf numFmtId="0" fontId="24" fillId="0" borderId="0" applyBorder="0">
      <alignment vertical="center"/>
    </xf>
    <xf numFmtId="0" fontId="12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4" fillId="0" borderId="0" applyBorder="0">
      <alignment vertical="center"/>
    </xf>
    <xf numFmtId="0" fontId="15" fillId="0" borderId="0" applyBorder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31" fillId="21" borderId="12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0" borderId="0" applyBorder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0" applyBorder="0"/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0" applyBorder="0">
      <alignment vertical="center"/>
    </xf>
    <xf numFmtId="0" fontId="29" fillId="0" borderId="0" applyBorder="0">
      <alignment vertical="center"/>
    </xf>
    <xf numFmtId="0" fontId="23" fillId="9" borderId="12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0" applyBorder="0"/>
    <xf numFmtId="0" fontId="25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20" borderId="14" applyNumberFormat="0" applyAlignment="0" applyProtection="0">
      <alignment vertical="center"/>
    </xf>
    <xf numFmtId="0" fontId="13" fillId="0" borderId="0" applyBorder="0">
      <alignment vertical="center"/>
    </xf>
    <xf numFmtId="0" fontId="20" fillId="9" borderId="10" applyNumberFormat="0" applyAlignment="0" applyProtection="0">
      <alignment vertical="center"/>
    </xf>
    <xf numFmtId="0" fontId="13" fillId="0" borderId="0" applyBorder="0">
      <alignment vertical="center"/>
    </xf>
    <xf numFmtId="0" fontId="19" fillId="0" borderId="7" applyNumberFormat="0" applyFill="0" applyAlignment="0" applyProtection="0">
      <alignment vertical="center"/>
    </xf>
    <xf numFmtId="0" fontId="9" fillId="0" borderId="0" applyBorder="0"/>
    <xf numFmtId="0" fontId="9" fillId="0" borderId="0" applyBorder="0"/>
    <xf numFmtId="0" fontId="18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Border="0"/>
    <xf numFmtId="42" fontId="0" fillId="0" borderId="0" applyFont="0" applyFill="0" applyBorder="0" applyAlignment="0" applyProtection="0">
      <alignment vertical="center"/>
    </xf>
    <xf numFmtId="0" fontId="1" fillId="0" borderId="0" applyBorder="0"/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Border="0"/>
    <xf numFmtId="0" fontId="14" fillId="0" borderId="0" applyNumberFormat="0" applyFill="0" applyBorder="0" applyAlignment="0" applyProtection="0">
      <alignment vertical="center"/>
    </xf>
    <xf numFmtId="0" fontId="9" fillId="0" borderId="0" applyBorder="0"/>
    <xf numFmtId="0" fontId="34" fillId="0" borderId="0" applyNumberFormat="0" applyFill="0" applyBorder="0" applyAlignment="0" applyProtection="0">
      <alignment vertical="center"/>
    </xf>
    <xf numFmtId="0" fontId="13" fillId="0" borderId="0" applyBorder="0">
      <alignment vertical="center"/>
    </xf>
    <xf numFmtId="0" fontId="8" fillId="33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0" borderId="0" applyBorder="0"/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0" applyBorder="0"/>
    <xf numFmtId="0" fontId="10" fillId="0" borderId="7" applyNumberFormat="0" applyFill="0" applyAlignment="0" applyProtection="0">
      <alignment vertical="center"/>
    </xf>
    <xf numFmtId="0" fontId="15" fillId="0" borderId="0" applyBorder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 applyBorder="0"/>
    <xf numFmtId="0" fontId="17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0" applyBorder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11" fillId="0" borderId="8" applyNumberFormat="0" applyFill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0" borderId="1" xfId="76" applyFont="1" applyBorder="1" applyAlignment="1">
      <alignment horizontal="center" vertical="center" wrapText="1"/>
    </xf>
    <xf numFmtId="0" fontId="3" fillId="0" borderId="2" xfId="76" applyFont="1" applyFill="1" applyBorder="1" applyAlignment="1">
      <alignment horizontal="center" vertical="center" wrapText="1"/>
    </xf>
    <xf numFmtId="0" fontId="3" fillId="0" borderId="3" xfId="76" applyFont="1" applyFill="1" applyBorder="1" applyAlignment="1">
      <alignment horizontal="center" vertical="center" wrapText="1"/>
    </xf>
    <xf numFmtId="0" fontId="3" fillId="0" borderId="4" xfId="76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right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176" fontId="1" fillId="0" borderId="0" xfId="0" applyNumberFormat="1" applyFont="1" applyFill="1" applyAlignment="1"/>
  </cellXfs>
  <cellStyles count="97">
    <cellStyle name="常规" xfId="0" builtinId="0"/>
    <cellStyle name="常规 6" xfId="1"/>
    <cellStyle name="常规 5 6" xfId="2"/>
    <cellStyle name="常规 9 2" xfId="3"/>
    <cellStyle name="常规 5 5" xfId="4"/>
    <cellStyle name="常规 5 4" xfId="5"/>
    <cellStyle name="常规 5 3" xfId="6"/>
    <cellStyle name="常规 5 2" xfId="7"/>
    <cellStyle name="常规 5" xfId="8"/>
    <cellStyle name="常规 4 6" xfId="9"/>
    <cellStyle name="常规 8 2" xfId="10"/>
    <cellStyle name="常规 4 5" xfId="11"/>
    <cellStyle name="常规 4 4" xfId="12"/>
    <cellStyle name="常规 4 2" xfId="13"/>
    <cellStyle name="常规 4" xfId="14"/>
    <cellStyle name="常规 3 4" xfId="15"/>
    <cellStyle name="常规 3 2" xfId="16"/>
    <cellStyle name="常规 2 7" xfId="17"/>
    <cellStyle name="常规 2 5 2" xfId="18"/>
    <cellStyle name="常规 6 2" xfId="19"/>
    <cellStyle name="常规 2 5" xfId="20"/>
    <cellStyle name="常规 2" xfId="21"/>
    <cellStyle name="常规 13" xfId="22"/>
    <cellStyle name="常规 12" xfId="23"/>
    <cellStyle name="常规 11" xfId="24"/>
    <cellStyle name="60% - 强调文字颜色 6" xfId="25" builtinId="52"/>
    <cellStyle name="20% - 强调文字颜色 4" xfId="26" builtinId="42"/>
    <cellStyle name="常规 3 8" xfId="27"/>
    <cellStyle name="常规 2 3 2" xfId="28"/>
    <cellStyle name="强调文字颜色 4" xfId="29" builtinId="41"/>
    <cellStyle name="常规 9" xfId="30"/>
    <cellStyle name="输入" xfId="31" builtinId="20"/>
    <cellStyle name="40% - 强调文字颜色 3" xfId="32" builtinId="39"/>
    <cellStyle name="20% - 强调文字颜色 3" xfId="33" builtinId="38"/>
    <cellStyle name="常规 3 7" xfId="34"/>
    <cellStyle name="货币" xfId="35" builtinId="4"/>
    <cellStyle name="强调文字颜色 3" xfId="36" builtinId="37"/>
    <cellStyle name="百分比" xfId="37" builtinId="5"/>
    <cellStyle name="60% - 强调文字颜色 2" xfId="38" builtinId="36"/>
    <cellStyle name="60% - 强调文字颜色 5" xfId="39" builtinId="48"/>
    <cellStyle name="常规 3 6" xfId="40"/>
    <cellStyle name="强调文字颜色 2" xfId="41" builtinId="33"/>
    <cellStyle name="60% - 强调文字颜色 1" xfId="42" builtinId="32"/>
    <cellStyle name="60% - 强调文字颜色 4" xfId="43" builtinId="44"/>
    <cellStyle name="常规 7 2" xfId="44"/>
    <cellStyle name="常规 3 5" xfId="45"/>
    <cellStyle name="计算" xfId="46" builtinId="22"/>
    <cellStyle name="强调文字颜色 1" xfId="47" builtinId="29"/>
    <cellStyle name="适中" xfId="48" builtinId="28"/>
    <cellStyle name="20% - 强调文字颜色 5" xfId="49" builtinId="46"/>
    <cellStyle name="常规 3 3 2" xfId="50"/>
    <cellStyle name="好" xfId="51" builtinId="26"/>
    <cellStyle name="20% - 强调文字颜色 1" xfId="52" builtinId="30"/>
    <cellStyle name="汇总" xfId="53" builtinId="25"/>
    <cellStyle name="差" xfId="54" builtinId="27"/>
    <cellStyle name="检查单元格" xfId="55" builtinId="23"/>
    <cellStyle name="常规 4 3" xfId="56"/>
    <cellStyle name="输出" xfId="57" builtinId="21"/>
    <cellStyle name="常规 2 2 4" xfId="58"/>
    <cellStyle name="标题 1" xfId="59" builtinId="16"/>
    <cellStyle name="常规 2 8" xfId="60"/>
    <cellStyle name="常规 2 2 2" xfId="61"/>
    <cellStyle name="解释性文本" xfId="62" builtinId="53"/>
    <cellStyle name="20% - 强调文字颜色 2" xfId="63" builtinId="34"/>
    <cellStyle name="标题 4" xfId="64" builtinId="19"/>
    <cellStyle name="常规 10" xfId="65"/>
    <cellStyle name="货币[0]" xfId="66" builtinId="7"/>
    <cellStyle name="常规 2 2" xfId="67"/>
    <cellStyle name="40% - 强调文字颜色 4" xfId="68" builtinId="43"/>
    <cellStyle name="千位分隔" xfId="69" builtinId="3"/>
    <cellStyle name="常规 3 3" xfId="70"/>
    <cellStyle name="已访问的超链接" xfId="71" builtinId="9"/>
    <cellStyle name="常规 2 6" xfId="72"/>
    <cellStyle name="标题" xfId="73" builtinId="15"/>
    <cellStyle name="常规 8" xfId="74"/>
    <cellStyle name="40% - 强调文字颜色 2" xfId="75" builtinId="35"/>
    <cellStyle name="常规 2 2 3" xfId="76"/>
    <cellStyle name="警告文本" xfId="77" builtinId="11"/>
    <cellStyle name="60% - 强调文字颜色 3" xfId="78" builtinId="40"/>
    <cellStyle name="注释" xfId="79" builtinId="10"/>
    <cellStyle name="20% - 强调文字颜色 6" xfId="80" builtinId="50"/>
    <cellStyle name="强调文字颜色 5" xfId="81" builtinId="45"/>
    <cellStyle name="常规 2 4" xfId="82"/>
    <cellStyle name="40% - 强调文字颜色 6" xfId="83" builtinId="51"/>
    <cellStyle name="超链接" xfId="84" builtinId="8"/>
    <cellStyle name="千位分隔[0]" xfId="85" builtinId="6"/>
    <cellStyle name="常规 2 2 5" xfId="86"/>
    <cellStyle name="标题 2" xfId="87" builtinId="17"/>
    <cellStyle name="常规 2 3" xfId="88"/>
    <cellStyle name="40% - 强调文字颜色 5" xfId="89" builtinId="47"/>
    <cellStyle name="常规 2 2 6" xfId="90"/>
    <cellStyle name="标题 3" xfId="91" builtinId="18"/>
    <cellStyle name="强调文字颜色 6" xfId="92" builtinId="49"/>
    <cellStyle name="常规 7" xfId="93"/>
    <cellStyle name="40% - 强调文字颜色 1" xfId="94" builtinId="31"/>
    <cellStyle name="常规 3" xfId="95"/>
    <cellStyle name="链接单元格" xfId="96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6"/>
  <sheetViews>
    <sheetView tabSelected="1" workbookViewId="0">
      <selection activeCell="M6" sqref="M6"/>
    </sheetView>
  </sheetViews>
  <sheetFormatPr defaultColWidth="9.81818181818182" defaultRowHeight="11.7"/>
  <cols>
    <col min="1" max="1" width="6.75454545454545" style="1" customWidth="1"/>
    <col min="2" max="2" width="10.1272727272727" style="1" customWidth="1"/>
    <col min="3" max="3" width="27.2545454545455" style="1" customWidth="1"/>
    <col min="4" max="4" width="11.2545454545455" style="1" customWidth="1"/>
    <col min="5" max="5" width="18.5" style="1" customWidth="1"/>
    <col min="6" max="6" width="17" style="1" customWidth="1"/>
    <col min="7" max="7" width="14.6272727272727" style="1" customWidth="1"/>
    <col min="8" max="8" width="13.5" style="1" customWidth="1"/>
    <col min="9" max="16384" width="8" style="2"/>
  </cols>
  <sheetData>
    <row r="1" ht="66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0.1" customHeight="1" spans="1:8">
      <c r="A2" s="4" t="s">
        <v>1</v>
      </c>
      <c r="B2" s="4" t="s">
        <v>2</v>
      </c>
      <c r="C2" s="5" t="s">
        <v>3</v>
      </c>
      <c r="D2" s="6"/>
      <c r="E2" s="4" t="s">
        <v>4</v>
      </c>
      <c r="F2" s="4" t="s">
        <v>5</v>
      </c>
      <c r="G2" s="4" t="s">
        <v>6</v>
      </c>
      <c r="H2" s="4" t="s">
        <v>7</v>
      </c>
    </row>
    <row r="3" ht="20.1" customHeight="1" spans="1:12">
      <c r="A3" s="7">
        <v>1</v>
      </c>
      <c r="B3" s="8" t="s">
        <v>8</v>
      </c>
      <c r="C3" s="9" t="s">
        <v>9</v>
      </c>
      <c r="D3" s="10"/>
      <c r="E3" s="17">
        <v>2329.92</v>
      </c>
      <c r="F3" s="17">
        <v>2096</v>
      </c>
      <c r="G3" s="18">
        <v>6</v>
      </c>
      <c r="H3" s="19" t="s">
        <v>10</v>
      </c>
      <c r="L3" s="28"/>
    </row>
    <row r="4" ht="20.1" customHeight="1" spans="1:12">
      <c r="A4" s="7">
        <v>2</v>
      </c>
      <c r="B4" s="8" t="s">
        <v>8</v>
      </c>
      <c r="C4" s="9" t="s">
        <v>11</v>
      </c>
      <c r="D4" s="10"/>
      <c r="E4" s="17">
        <v>2200.48</v>
      </c>
      <c r="F4" s="17">
        <v>1980</v>
      </c>
      <c r="G4" s="18">
        <v>6</v>
      </c>
      <c r="H4" s="19" t="s">
        <v>10</v>
      </c>
      <c r="L4" s="28"/>
    </row>
    <row r="5" ht="20.1" customHeight="1" spans="1:12">
      <c r="A5" s="7">
        <v>3</v>
      </c>
      <c r="B5" s="8" t="s">
        <v>8</v>
      </c>
      <c r="C5" s="9" t="s">
        <v>12</v>
      </c>
      <c r="D5" s="10"/>
      <c r="E5" s="17">
        <v>2329.92</v>
      </c>
      <c r="F5" s="17">
        <v>2096</v>
      </c>
      <c r="G5" s="18">
        <v>6</v>
      </c>
      <c r="H5" s="19" t="s">
        <v>10</v>
      </c>
      <c r="L5" s="28"/>
    </row>
    <row r="6" ht="20.1" customHeight="1" spans="1:12">
      <c r="A6" s="7">
        <v>4</v>
      </c>
      <c r="B6" s="8" t="s">
        <v>8</v>
      </c>
      <c r="C6" s="9" t="s">
        <v>13</v>
      </c>
      <c r="D6" s="10"/>
      <c r="E6" s="17">
        <v>1164.96</v>
      </c>
      <c r="F6" s="17">
        <v>1048</v>
      </c>
      <c r="G6" s="18">
        <v>6</v>
      </c>
      <c r="H6" s="19" t="s">
        <v>10</v>
      </c>
      <c r="L6" s="28"/>
    </row>
    <row r="7" ht="20.1" customHeight="1" spans="1:12">
      <c r="A7" s="7">
        <v>5</v>
      </c>
      <c r="B7" s="8" t="s">
        <v>8</v>
      </c>
      <c r="C7" s="9" t="s">
        <v>14</v>
      </c>
      <c r="D7" s="10"/>
      <c r="E7" s="17">
        <v>3859.88</v>
      </c>
      <c r="F7" s="17">
        <v>3473</v>
      </c>
      <c r="G7" s="18">
        <v>10</v>
      </c>
      <c r="H7" s="19" t="s">
        <v>10</v>
      </c>
      <c r="L7" s="28"/>
    </row>
    <row r="8" ht="20.1" customHeight="1" spans="1:12">
      <c r="A8" s="7">
        <v>6</v>
      </c>
      <c r="B8" s="8" t="s">
        <v>8</v>
      </c>
      <c r="C8" s="9" t="s">
        <v>15</v>
      </c>
      <c r="D8" s="10"/>
      <c r="E8" s="17">
        <v>2360.2</v>
      </c>
      <c r="F8" s="17">
        <v>2124</v>
      </c>
      <c r="G8" s="18">
        <v>10</v>
      </c>
      <c r="H8" s="19" t="s">
        <v>10</v>
      </c>
      <c r="L8" s="28"/>
    </row>
    <row r="9" ht="20.1" customHeight="1" spans="1:12">
      <c r="A9" s="7">
        <v>7</v>
      </c>
      <c r="B9" s="8" t="s">
        <v>8</v>
      </c>
      <c r="C9" s="9" t="s">
        <v>16</v>
      </c>
      <c r="D9" s="10"/>
      <c r="E9" s="17">
        <v>7766.4</v>
      </c>
      <c r="F9" s="17">
        <v>6989</v>
      </c>
      <c r="G9" s="18">
        <v>20</v>
      </c>
      <c r="H9" s="19" t="s">
        <v>10</v>
      </c>
      <c r="L9" s="28"/>
    </row>
    <row r="10" ht="20.1" customHeight="1" spans="1:12">
      <c r="A10" s="7">
        <v>8</v>
      </c>
      <c r="B10" s="8" t="s">
        <v>8</v>
      </c>
      <c r="C10" s="9" t="s">
        <v>17</v>
      </c>
      <c r="D10" s="10"/>
      <c r="E10" s="17">
        <v>2824.76</v>
      </c>
      <c r="F10" s="17">
        <v>2542</v>
      </c>
      <c r="G10" s="18">
        <v>7</v>
      </c>
      <c r="H10" s="19" t="s">
        <v>10</v>
      </c>
      <c r="L10" s="28"/>
    </row>
    <row r="11" ht="20.1" customHeight="1" spans="1:12">
      <c r="A11" s="7">
        <v>9</v>
      </c>
      <c r="B11" s="8" t="s">
        <v>8</v>
      </c>
      <c r="C11" s="9" t="s">
        <v>18</v>
      </c>
      <c r="D11" s="10"/>
      <c r="E11" s="17">
        <v>1553.28</v>
      </c>
      <c r="F11" s="17">
        <v>1397</v>
      </c>
      <c r="G11" s="18">
        <v>4</v>
      </c>
      <c r="H11" s="19" t="s">
        <v>10</v>
      </c>
      <c r="L11" s="28"/>
    </row>
    <row r="12" ht="20.1" customHeight="1" spans="1:12">
      <c r="A12" s="7">
        <v>10</v>
      </c>
      <c r="B12" s="8" t="s">
        <v>8</v>
      </c>
      <c r="C12" s="9" t="s">
        <v>19</v>
      </c>
      <c r="D12" s="10"/>
      <c r="E12" s="17">
        <v>3645.44</v>
      </c>
      <c r="F12" s="17">
        <v>3280</v>
      </c>
      <c r="G12" s="18">
        <v>10</v>
      </c>
      <c r="H12" s="19" t="s">
        <v>10</v>
      </c>
      <c r="L12" s="28"/>
    </row>
    <row r="13" ht="20.1" customHeight="1" spans="1:12">
      <c r="A13" s="7">
        <v>11</v>
      </c>
      <c r="B13" s="8" t="s">
        <v>20</v>
      </c>
      <c r="C13" s="11" t="s">
        <v>21</v>
      </c>
      <c r="D13" s="12"/>
      <c r="E13" s="20">
        <v>19813.68</v>
      </c>
      <c r="F13" s="20">
        <v>9906</v>
      </c>
      <c r="G13" s="21">
        <v>28</v>
      </c>
      <c r="H13" s="21" t="s">
        <v>22</v>
      </c>
      <c r="L13" s="28"/>
    </row>
    <row r="14" ht="20.1" customHeight="1" spans="1:12">
      <c r="A14" s="7">
        <v>12</v>
      </c>
      <c r="B14" s="8" t="s">
        <v>23</v>
      </c>
      <c r="C14" s="9" t="s">
        <v>24</v>
      </c>
      <c r="D14" s="10"/>
      <c r="E14" s="17">
        <v>33007.2</v>
      </c>
      <c r="F14" s="17">
        <v>29706</v>
      </c>
      <c r="G14" s="18">
        <v>85</v>
      </c>
      <c r="H14" s="22" t="s">
        <v>10</v>
      </c>
      <c r="L14" s="28"/>
    </row>
    <row r="15" ht="20.1" customHeight="1" spans="1:12">
      <c r="A15" s="13">
        <v>13</v>
      </c>
      <c r="B15" s="8" t="s">
        <v>25</v>
      </c>
      <c r="C15" s="9" t="s">
        <v>26</v>
      </c>
      <c r="D15" s="10"/>
      <c r="E15" s="23">
        <v>69373.72</v>
      </c>
      <c r="F15" s="23">
        <v>34686</v>
      </c>
      <c r="G15" s="24">
        <v>75</v>
      </c>
      <c r="H15" s="25" t="s">
        <v>22</v>
      </c>
      <c r="L15" s="28"/>
    </row>
    <row r="16" ht="20.1" customHeight="1" spans="1:8">
      <c r="A16" s="14" t="s">
        <v>27</v>
      </c>
      <c r="B16" s="15"/>
      <c r="C16" s="15"/>
      <c r="D16" s="16"/>
      <c r="E16" s="26">
        <f t="shared" ref="E16:G16" si="0">SUM(E3:E15)</f>
        <v>152229.84</v>
      </c>
      <c r="F16" s="26">
        <f t="shared" si="0"/>
        <v>101323</v>
      </c>
      <c r="G16" s="27">
        <f t="shared" si="0"/>
        <v>273</v>
      </c>
      <c r="H16" s="27"/>
    </row>
  </sheetData>
  <mergeCells count="3">
    <mergeCell ref="A1:H1"/>
    <mergeCell ref="C2:D2"/>
    <mergeCell ref="A16:D16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pan pan</dc:creator>
  <cp:lastModifiedBy>iPhone</cp:lastModifiedBy>
  <dcterms:created xsi:type="dcterms:W3CDTF">2022-05-26T08:00:00Z</dcterms:created>
  <cp:lastPrinted>2022-06-24T01:18:11Z</cp:lastPrinted>
  <dcterms:modified xsi:type="dcterms:W3CDTF">2022-06-24T03:22:04Z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252DFFE90C2E4BE0BA8A55F0999D64C8</vt:lpwstr>
  </property>
  <property fmtid="{D5CDD505-2E9C-101B-9397-08002B2CF9AE}" pid="3" name="KSOProductBuildVer">
    <vt:lpwstr>2052-10.2.0</vt:lpwstr>
  </property>
</Properties>
</file>